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 activeTab="2"/>
  </bookViews>
  <sheets>
    <sheet name="Working Version" sheetId="1" r:id="rId1"/>
    <sheet name="Published March 2021" sheetId="2" r:id="rId2"/>
    <sheet name="April 2022" sheetId="3" r:id="rId3"/>
  </sheets>
  <calcPr calcId="125725"/>
</workbook>
</file>

<file path=xl/calcChain.xml><?xml version="1.0" encoding="utf-8"?>
<calcChain xmlns="http://schemas.openxmlformats.org/spreadsheetml/2006/main">
  <c r="B38" i="3"/>
  <c r="E37" i="2"/>
  <c r="B37"/>
  <c r="F35" i="1"/>
  <c r="G35"/>
  <c r="B35"/>
</calcChain>
</file>

<file path=xl/sharedStrings.xml><?xml version="1.0" encoding="utf-8"?>
<sst xmlns="http://schemas.openxmlformats.org/spreadsheetml/2006/main" count="243" uniqueCount="86">
  <si>
    <t>Sotterley Chapel</t>
  </si>
  <si>
    <t>Marquee</t>
  </si>
  <si>
    <t>Salt bin</t>
  </si>
  <si>
    <t>Notice board – Ellough</t>
  </si>
  <si>
    <t>Play area fence</t>
  </si>
  <si>
    <t>Storage marquee</t>
  </si>
  <si>
    <t>Metal bus shelter</t>
  </si>
  <si>
    <t>Goal posts &amp; nets</t>
  </si>
  <si>
    <t>Timber picnic bench</t>
  </si>
  <si>
    <t>2 no. vehicle activated speed signs</t>
  </si>
  <si>
    <t>ACER Aspire laptop and software</t>
  </si>
  <si>
    <t>TOTAL</t>
  </si>
  <si>
    <t>Shadingfield Playing Field</t>
  </si>
  <si>
    <t>Shadingfield outside the Village Hall</t>
  </si>
  <si>
    <t>Is this a storage cabin in Shadingfield Village Hall car park</t>
  </si>
  <si>
    <t>? Owned by Shad VH</t>
  </si>
  <si>
    <t>Sotterley War Mem triangle</t>
  </si>
  <si>
    <t>Notice board - Sotterley Chapel</t>
  </si>
  <si>
    <t>Measuring tape for cemetery use</t>
  </si>
  <si>
    <t>Telephone kiosk</t>
  </si>
  <si>
    <t>Audio recorder</t>
  </si>
  <si>
    <t>Lawn mower</t>
  </si>
  <si>
    <t>Basis of valuation</t>
  </si>
  <si>
    <t>Sotterley, opp cottages</t>
  </si>
  <si>
    <t>Shadingfield village hall</t>
  </si>
  <si>
    <t>Sotterley Cemetery gate</t>
  </si>
  <si>
    <t>Stored at village hall shed ?</t>
  </si>
  <si>
    <t>Clerk</t>
  </si>
  <si>
    <t>Filing Cabinet</t>
  </si>
  <si>
    <t>Location</t>
  </si>
  <si>
    <t>Comments</t>
  </si>
  <si>
    <t>Michael Lancaster</t>
  </si>
  <si>
    <t>War Memorial</t>
  </si>
  <si>
    <t>Valuation</t>
  </si>
  <si>
    <t>Insurance co calculation</t>
  </si>
  <si>
    <t>Donated</t>
  </si>
  <si>
    <t>Bin x 1</t>
  </si>
  <si>
    <t>Bin - where</t>
  </si>
  <si>
    <t>Slide - out of service 3.2021</t>
  </si>
  <si>
    <t>Swing x4</t>
  </si>
  <si>
    <t>Seat in play area</t>
  </si>
  <si>
    <t>Shadingfield A145 northbound</t>
  </si>
  <si>
    <t>Village sign Shadingfield</t>
  </si>
  <si>
    <t>Query Items</t>
  </si>
  <si>
    <t>Wooden seat at Village Hall</t>
  </si>
  <si>
    <t>Silver Jubilee Seat at Chartres Piece</t>
  </si>
  <si>
    <t>Notice board at Chartres Piece</t>
  </si>
  <si>
    <t>Shed at cemetery - SCPT</t>
  </si>
  <si>
    <t>War Memorial - Seat Herbert Leverett</t>
  </si>
  <si>
    <t>War Memorial - Seat Frank Killick</t>
  </si>
  <si>
    <t>War Memorial - Seat Rob Thomas</t>
  </si>
  <si>
    <t>Cemetery Seat facing SW - Dade</t>
  </si>
  <si>
    <t>Cemetery seat facing E - Collison - SCPT</t>
  </si>
  <si>
    <t>Notice board - Shadingfield</t>
  </si>
  <si>
    <t>Combi goal (basketball etc)</t>
  </si>
  <si>
    <t>Valuation 2020/21</t>
  </si>
  <si>
    <t>Valuation 2018/19</t>
  </si>
  <si>
    <t>-</t>
  </si>
  <si>
    <t>Not Parish Council owned</t>
  </si>
  <si>
    <t>Notice board - Sotterley</t>
  </si>
  <si>
    <t>Church Road, Willingham, Sotterley end</t>
  </si>
  <si>
    <t>SCPT &amp; PC paid 50% each</t>
  </si>
  <si>
    <t>Sotterley Cemetery</t>
  </si>
  <si>
    <t>Wooden seat - Ellough</t>
  </si>
  <si>
    <t>Crossroads, Ellough</t>
  </si>
  <si>
    <t>Asset List  March 2021</t>
  </si>
  <si>
    <t>Bin</t>
  </si>
  <si>
    <t>Junction of The Run and Rectory Road</t>
  </si>
  <si>
    <t>Storage Marquee</t>
  </si>
  <si>
    <t>Litter picking signs x 2</t>
  </si>
  <si>
    <t>Tom Barne</t>
  </si>
  <si>
    <t>Neighbourhood plan signs x2</t>
  </si>
  <si>
    <t>Cllr Ellis</t>
  </si>
  <si>
    <t>Note:  Keys to Village Hall held by Clerk and Chair</t>
  </si>
  <si>
    <t>Note: Key to playing field gate padlock held by Chair</t>
  </si>
  <si>
    <t>Slide</t>
  </si>
  <si>
    <t>Swings</t>
  </si>
  <si>
    <t>Prof Valuation 24.5.2021</t>
  </si>
  <si>
    <t>Storage box for marquee</t>
  </si>
  <si>
    <t>Sold September 2022</t>
  </si>
  <si>
    <t>Asset List  Reviewed March 2023</t>
  </si>
  <si>
    <t>Shadingfield Playing Field (currently stored)</t>
  </si>
  <si>
    <t xml:space="preserve">Ordered 30.9.22, Delivered 22.3.23 </t>
  </si>
  <si>
    <t>Changes in 22/23 in yellow</t>
  </si>
  <si>
    <t>Reviewed by SCB 22.3.2023</t>
  </si>
  <si>
    <t>Scrapped March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</si>
</sst>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1" fillId="0" borderId="0" xfId="0" applyFont="1"/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2" fillId="0" borderId="0" xfId="0" applyFont="1"/>
    <xf numFmtId="0" fontId="0" fillId="2" borderId="0" xfId="0" applyFill="1"/>
    <xf numFmtId="4" fontId="1" fillId="0" borderId="0" xfId="0" applyNumberFormat="1" applyFont="1" applyFill="1" applyAlignment="1">
      <alignment vertical="center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pane ySplit="1" topLeftCell="A2" activePane="bottomLeft" state="frozen"/>
      <selection pane="bottomLeft" activeCell="C32" sqref="C32"/>
    </sheetView>
  </sheetViews>
  <sheetFormatPr defaultRowHeight="15"/>
  <cols>
    <col min="1" max="1" width="36.42578125" bestFit="1" customWidth="1"/>
    <col min="2" max="2" width="13.42578125" style="2" customWidth="1"/>
    <col min="3" max="3" width="22.42578125" customWidth="1"/>
    <col min="4" max="4" width="36.42578125" customWidth="1"/>
    <col min="5" max="5" width="52.5703125" customWidth="1"/>
    <col min="6" max="6" width="17" customWidth="1"/>
    <col min="7" max="7" width="17" bestFit="1" customWidth="1"/>
  </cols>
  <sheetData>
    <row r="1" spans="1:7">
      <c r="A1" s="3" t="s">
        <v>65</v>
      </c>
      <c r="B1" s="2" t="s">
        <v>33</v>
      </c>
      <c r="C1" t="s">
        <v>22</v>
      </c>
      <c r="D1" t="s">
        <v>29</v>
      </c>
      <c r="E1" t="s">
        <v>30</v>
      </c>
      <c r="F1" t="s">
        <v>55</v>
      </c>
      <c r="G1" t="s">
        <v>56</v>
      </c>
    </row>
    <row r="2" spans="1:7">
      <c r="F2" s="7"/>
      <c r="G2" s="7"/>
    </row>
    <row r="3" spans="1:7">
      <c r="A3" s="1" t="s">
        <v>0</v>
      </c>
      <c r="B3" s="7">
        <v>184481.07</v>
      </c>
      <c r="C3" t="s">
        <v>34</v>
      </c>
      <c r="D3" t="s">
        <v>62</v>
      </c>
      <c r="F3" s="7"/>
      <c r="G3" s="7">
        <v>173891.11</v>
      </c>
    </row>
    <row r="4" spans="1:7">
      <c r="A4" s="1" t="s">
        <v>32</v>
      </c>
      <c r="B4" s="7"/>
      <c r="D4" t="s">
        <v>16</v>
      </c>
      <c r="F4" s="7"/>
      <c r="G4" s="7"/>
    </row>
    <row r="5" spans="1:7">
      <c r="A5" s="1" t="s">
        <v>59</v>
      </c>
      <c r="B5" s="7">
        <v>370</v>
      </c>
      <c r="D5" t="s">
        <v>23</v>
      </c>
      <c r="F5" s="7"/>
      <c r="G5" s="7">
        <v>370</v>
      </c>
    </row>
    <row r="6" spans="1:7">
      <c r="A6" s="1" t="s">
        <v>53</v>
      </c>
      <c r="B6" s="7">
        <v>360</v>
      </c>
      <c r="D6" t="s">
        <v>24</v>
      </c>
      <c r="F6" s="7"/>
      <c r="G6" s="7">
        <v>360</v>
      </c>
    </row>
    <row r="7" spans="1:7">
      <c r="A7" t="s">
        <v>17</v>
      </c>
      <c r="B7" s="7">
        <v>1000</v>
      </c>
      <c r="D7" t="s">
        <v>25</v>
      </c>
      <c r="E7" t="s">
        <v>61</v>
      </c>
      <c r="F7" s="7"/>
      <c r="G7" s="7">
        <v>180</v>
      </c>
    </row>
    <row r="8" spans="1:7">
      <c r="A8" s="1" t="s">
        <v>3</v>
      </c>
      <c r="B8" s="7">
        <v>360</v>
      </c>
      <c r="D8" t="s">
        <v>64</v>
      </c>
      <c r="F8" s="7"/>
      <c r="G8" s="7">
        <v>360</v>
      </c>
    </row>
    <row r="9" spans="1:7">
      <c r="A9" s="1" t="s">
        <v>63</v>
      </c>
      <c r="B9" s="7">
        <v>510</v>
      </c>
      <c r="D9" t="s">
        <v>64</v>
      </c>
      <c r="F9" s="7"/>
      <c r="G9" s="7">
        <v>510</v>
      </c>
    </row>
    <row r="10" spans="1:7">
      <c r="A10" s="1" t="s">
        <v>8</v>
      </c>
      <c r="B10" s="7">
        <v>850</v>
      </c>
      <c r="D10" t="s">
        <v>16</v>
      </c>
      <c r="F10" s="7"/>
      <c r="G10" s="7">
        <v>850</v>
      </c>
    </row>
    <row r="11" spans="1:7">
      <c r="A11" s="11" t="s">
        <v>48</v>
      </c>
      <c r="B11" s="2">
        <v>1</v>
      </c>
      <c r="D11" t="s">
        <v>16</v>
      </c>
      <c r="F11" s="7"/>
      <c r="G11" s="12" t="s">
        <v>57</v>
      </c>
    </row>
    <row r="12" spans="1:7">
      <c r="A12" s="11" t="s">
        <v>49</v>
      </c>
      <c r="B12" s="2">
        <v>1</v>
      </c>
      <c r="D12" t="s">
        <v>16</v>
      </c>
      <c r="F12" s="7"/>
      <c r="G12" s="12" t="s">
        <v>57</v>
      </c>
    </row>
    <row r="13" spans="1:7">
      <c r="A13" s="11" t="s">
        <v>50</v>
      </c>
      <c r="B13" s="2">
        <v>1</v>
      </c>
      <c r="D13" t="s">
        <v>16</v>
      </c>
      <c r="F13" s="7"/>
      <c r="G13" s="12" t="s">
        <v>57</v>
      </c>
    </row>
    <row r="14" spans="1:7">
      <c r="A14" s="11" t="s">
        <v>51</v>
      </c>
      <c r="B14" s="2">
        <v>1</v>
      </c>
      <c r="D14" t="s">
        <v>62</v>
      </c>
      <c r="G14" s="12" t="s">
        <v>57</v>
      </c>
    </row>
    <row r="15" spans="1:7">
      <c r="A15" s="4" t="s">
        <v>1</v>
      </c>
      <c r="B15" s="5">
        <v>700</v>
      </c>
      <c r="C15" s="9"/>
      <c r="D15" s="9" t="s">
        <v>26</v>
      </c>
      <c r="E15" s="9"/>
      <c r="F15" s="7"/>
      <c r="G15" s="7">
        <v>700</v>
      </c>
    </row>
    <row r="16" spans="1:7">
      <c r="A16" s="4" t="s">
        <v>5</v>
      </c>
      <c r="B16" s="5">
        <v>290</v>
      </c>
      <c r="C16" s="9" t="s">
        <v>15</v>
      </c>
      <c r="D16" s="9"/>
      <c r="E16" s="9" t="s">
        <v>14</v>
      </c>
      <c r="F16" s="7"/>
      <c r="G16" s="7">
        <v>290</v>
      </c>
    </row>
    <row r="17" spans="1:7">
      <c r="A17" s="1" t="s">
        <v>7</v>
      </c>
      <c r="B17" s="7">
        <v>350</v>
      </c>
      <c r="D17" t="s">
        <v>12</v>
      </c>
      <c r="F17" s="7"/>
      <c r="G17" s="7">
        <v>350</v>
      </c>
    </row>
    <row r="18" spans="1:7">
      <c r="A18" s="1" t="s">
        <v>4</v>
      </c>
      <c r="B18" s="7">
        <v>1500</v>
      </c>
      <c r="D18" t="s">
        <v>12</v>
      </c>
      <c r="F18" s="7"/>
      <c r="G18" s="7">
        <v>1500</v>
      </c>
    </row>
    <row r="19" spans="1:7">
      <c r="A19" s="6" t="s">
        <v>36</v>
      </c>
      <c r="B19" s="7">
        <v>270</v>
      </c>
      <c r="D19" t="s">
        <v>12</v>
      </c>
      <c r="F19" s="7"/>
      <c r="G19" s="7">
        <v>270</v>
      </c>
    </row>
    <row r="20" spans="1:7">
      <c r="A20" s="4" t="s">
        <v>37</v>
      </c>
      <c r="B20" s="7">
        <v>70</v>
      </c>
      <c r="D20" t="s">
        <v>12</v>
      </c>
      <c r="F20" s="7"/>
      <c r="G20" s="7">
        <v>70</v>
      </c>
    </row>
    <row r="21" spans="1:7">
      <c r="A21" s="1" t="s">
        <v>38</v>
      </c>
      <c r="B21" s="7">
        <v>2500</v>
      </c>
      <c r="D21" t="s">
        <v>12</v>
      </c>
      <c r="F21" s="7"/>
      <c r="G21" s="7">
        <v>2500</v>
      </c>
    </row>
    <row r="22" spans="1:7">
      <c r="A22" s="1" t="s">
        <v>39</v>
      </c>
      <c r="B22" s="7">
        <v>1500</v>
      </c>
      <c r="D22" t="s">
        <v>12</v>
      </c>
      <c r="F22" s="7"/>
      <c r="G22" s="7">
        <v>1500</v>
      </c>
    </row>
    <row r="23" spans="1:7">
      <c r="A23" s="1" t="s">
        <v>40</v>
      </c>
      <c r="B23" s="7">
        <v>250</v>
      </c>
      <c r="D23" t="s">
        <v>12</v>
      </c>
      <c r="F23" s="7"/>
      <c r="G23" s="7">
        <v>250</v>
      </c>
    </row>
    <row r="24" spans="1:7">
      <c r="A24" s="1" t="s">
        <v>54</v>
      </c>
      <c r="B24" s="7">
        <v>1400</v>
      </c>
      <c r="D24" t="s">
        <v>12</v>
      </c>
      <c r="F24" s="7"/>
      <c r="G24" s="7">
        <v>1400</v>
      </c>
    </row>
    <row r="25" spans="1:7">
      <c r="A25" s="1" t="s">
        <v>2</v>
      </c>
      <c r="B25" s="7">
        <v>148</v>
      </c>
      <c r="D25" t="s">
        <v>67</v>
      </c>
      <c r="F25" s="7"/>
      <c r="G25" s="7">
        <v>148</v>
      </c>
    </row>
    <row r="26" spans="1:7">
      <c r="A26" s="1" t="s">
        <v>6</v>
      </c>
      <c r="B26" s="7">
        <v>3250</v>
      </c>
      <c r="D26" t="s">
        <v>41</v>
      </c>
      <c r="F26" s="7"/>
      <c r="G26" s="7">
        <v>3250</v>
      </c>
    </row>
    <row r="27" spans="1:7">
      <c r="A27" s="1" t="s">
        <v>9</v>
      </c>
      <c r="B27" s="7">
        <v>5928.1</v>
      </c>
      <c r="D27" t="s">
        <v>31</v>
      </c>
      <c r="F27" s="7"/>
      <c r="G27" s="7">
        <v>5928.1</v>
      </c>
    </row>
    <row r="28" spans="1:7">
      <c r="A28" s="6" t="s">
        <v>21</v>
      </c>
      <c r="B28" s="7">
        <v>415.83</v>
      </c>
      <c r="D28" t="s">
        <v>0</v>
      </c>
      <c r="F28" s="7"/>
      <c r="G28" s="7">
        <v>459.99</v>
      </c>
    </row>
    <row r="29" spans="1:7">
      <c r="A29" s="1" t="s">
        <v>42</v>
      </c>
      <c r="B29" s="7">
        <v>5280</v>
      </c>
      <c r="D29" t="s">
        <v>13</v>
      </c>
      <c r="F29" s="7"/>
      <c r="G29" s="7">
        <v>5280</v>
      </c>
    </row>
    <row r="30" spans="1:7">
      <c r="A30" t="s">
        <v>19</v>
      </c>
      <c r="B30" s="7">
        <v>250</v>
      </c>
      <c r="D30" s="11" t="s">
        <v>60</v>
      </c>
      <c r="F30" s="7"/>
      <c r="G30" s="7">
        <v>250</v>
      </c>
    </row>
    <row r="31" spans="1:7">
      <c r="A31" t="s">
        <v>10</v>
      </c>
      <c r="B31" s="7">
        <v>298.38</v>
      </c>
      <c r="D31" t="s">
        <v>27</v>
      </c>
      <c r="F31" s="7"/>
      <c r="G31" s="7">
        <v>298.38</v>
      </c>
    </row>
    <row r="32" spans="1:7">
      <c r="A32" t="s">
        <v>18</v>
      </c>
      <c r="B32" s="7">
        <v>17.989999999999998</v>
      </c>
      <c r="D32" t="s">
        <v>27</v>
      </c>
      <c r="F32" s="7"/>
      <c r="G32" s="7">
        <v>17.989999999999998</v>
      </c>
    </row>
    <row r="33" spans="1:7">
      <c r="A33" t="s">
        <v>20</v>
      </c>
      <c r="B33" s="7">
        <v>29.99</v>
      </c>
      <c r="D33" t="s">
        <v>27</v>
      </c>
      <c r="F33" s="7"/>
      <c r="G33" s="7">
        <v>29.99</v>
      </c>
    </row>
    <row r="34" spans="1:7">
      <c r="A34" t="s">
        <v>28</v>
      </c>
      <c r="B34" s="7">
        <v>1</v>
      </c>
      <c r="C34" t="s">
        <v>35</v>
      </c>
      <c r="D34" t="s">
        <v>27</v>
      </c>
      <c r="F34" s="7">
        <v>200553</v>
      </c>
      <c r="G34" s="12" t="s">
        <v>57</v>
      </c>
    </row>
    <row r="35" spans="1:7">
      <c r="A35" s="3" t="s">
        <v>11</v>
      </c>
      <c r="B35" s="10">
        <f>SUM(B3:B34)</f>
        <v>212384.36</v>
      </c>
      <c r="F35" s="10">
        <f>SUM(F3:F34)</f>
        <v>200553</v>
      </c>
      <c r="G35" s="10">
        <f>SUM(G3:G34)</f>
        <v>201013.55999999997</v>
      </c>
    </row>
    <row r="36" spans="1:7">
      <c r="F36" s="7"/>
      <c r="G36" s="7"/>
    </row>
    <row r="37" spans="1:7">
      <c r="A37" s="3" t="s">
        <v>43</v>
      </c>
      <c r="F37" s="7"/>
      <c r="G37" s="7"/>
    </row>
    <row r="38" spans="1:7">
      <c r="A38" s="9" t="s">
        <v>44</v>
      </c>
      <c r="F38" s="7"/>
      <c r="G38" s="7"/>
    </row>
    <row r="39" spans="1:7">
      <c r="A39" s="9" t="s">
        <v>45</v>
      </c>
      <c r="F39" s="7"/>
      <c r="G39" s="7"/>
    </row>
    <row r="40" spans="1:7">
      <c r="A40" s="9" t="s">
        <v>46</v>
      </c>
      <c r="F40" s="7"/>
    </row>
    <row r="42" spans="1:7">
      <c r="A42" s="8" t="s">
        <v>58</v>
      </c>
    </row>
    <row r="43" spans="1:7">
      <c r="A43" t="s">
        <v>52</v>
      </c>
    </row>
    <row r="44" spans="1:7">
      <c r="A44" t="s">
        <v>47</v>
      </c>
    </row>
  </sheetData>
  <printOptions gridLines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workbookViewId="0">
      <pane ySplit="1" topLeftCell="A2" activePane="bottomLeft" state="frozen"/>
      <selection pane="bottomLeft" activeCell="B37" sqref="B37"/>
    </sheetView>
  </sheetViews>
  <sheetFormatPr defaultRowHeight="15"/>
  <cols>
    <col min="1" max="1" width="36.42578125" bestFit="1" customWidth="1"/>
    <col min="2" max="2" width="13.42578125" style="2" customWidth="1"/>
    <col min="3" max="3" width="22.42578125" customWidth="1"/>
    <col min="4" max="4" width="47" customWidth="1"/>
    <col min="5" max="5" width="13.42578125" style="2" customWidth="1"/>
  </cols>
  <sheetData>
    <row r="1" spans="1:5">
      <c r="A1" s="3" t="s">
        <v>65</v>
      </c>
      <c r="B1" s="2" t="s">
        <v>33</v>
      </c>
      <c r="C1" t="s">
        <v>22</v>
      </c>
      <c r="D1" t="s">
        <v>29</v>
      </c>
      <c r="E1" s="2">
        <v>43952</v>
      </c>
    </row>
    <row r="3" spans="1:5">
      <c r="A3" s="1" t="s">
        <v>0</v>
      </c>
      <c r="B3" s="7">
        <v>184481.07</v>
      </c>
      <c r="C3" t="s">
        <v>34</v>
      </c>
      <c r="D3" t="s">
        <v>62</v>
      </c>
      <c r="E3" s="7">
        <v>173891.11</v>
      </c>
    </row>
    <row r="4" spans="1:5">
      <c r="A4" s="1" t="s">
        <v>32</v>
      </c>
      <c r="B4" s="7">
        <v>1</v>
      </c>
      <c r="D4" t="s">
        <v>16</v>
      </c>
      <c r="E4" s="7"/>
    </row>
    <row r="5" spans="1:5">
      <c r="A5" s="1" t="s">
        <v>59</v>
      </c>
      <c r="B5" s="7">
        <v>370</v>
      </c>
      <c r="D5" t="s">
        <v>23</v>
      </c>
      <c r="E5" s="7">
        <v>370</v>
      </c>
    </row>
    <row r="6" spans="1:5">
      <c r="A6" s="1" t="s">
        <v>53</v>
      </c>
      <c r="B6" s="7">
        <v>360</v>
      </c>
      <c r="D6" t="s">
        <v>24</v>
      </c>
      <c r="E6" s="7">
        <v>360</v>
      </c>
    </row>
    <row r="7" spans="1:5">
      <c r="A7" t="s">
        <v>17</v>
      </c>
      <c r="B7" s="7">
        <v>1000</v>
      </c>
      <c r="D7" t="s">
        <v>25</v>
      </c>
      <c r="E7" s="7"/>
    </row>
    <row r="8" spans="1:5">
      <c r="A8" s="1" t="s">
        <v>3</v>
      </c>
      <c r="B8" s="7">
        <v>360</v>
      </c>
      <c r="D8" t="s">
        <v>64</v>
      </c>
      <c r="E8" s="7">
        <v>360</v>
      </c>
    </row>
    <row r="9" spans="1:5">
      <c r="A9" s="1" t="s">
        <v>63</v>
      </c>
      <c r="B9" s="7">
        <v>510</v>
      </c>
      <c r="D9" t="s">
        <v>64</v>
      </c>
      <c r="E9" s="7">
        <v>510</v>
      </c>
    </row>
    <row r="10" spans="1:5">
      <c r="A10" s="1" t="s">
        <v>8</v>
      </c>
      <c r="B10" s="7">
        <v>850</v>
      </c>
      <c r="D10" t="s">
        <v>16</v>
      </c>
      <c r="E10" s="7">
        <v>850</v>
      </c>
    </row>
    <row r="11" spans="1:5">
      <c r="A11" s="11" t="s">
        <v>48</v>
      </c>
      <c r="B11" s="2">
        <v>1</v>
      </c>
      <c r="D11" t="s">
        <v>16</v>
      </c>
    </row>
    <row r="12" spans="1:5">
      <c r="A12" s="11" t="s">
        <v>49</v>
      </c>
      <c r="B12" s="2">
        <v>1</v>
      </c>
      <c r="D12" t="s">
        <v>16</v>
      </c>
    </row>
    <row r="13" spans="1:5">
      <c r="A13" s="11" t="s">
        <v>50</v>
      </c>
      <c r="B13" s="2">
        <v>1</v>
      </c>
      <c r="D13" t="s">
        <v>16</v>
      </c>
    </row>
    <row r="14" spans="1:5">
      <c r="A14" s="11" t="s">
        <v>51</v>
      </c>
      <c r="B14" s="2">
        <v>1</v>
      </c>
      <c r="D14" t="s">
        <v>62</v>
      </c>
    </row>
    <row r="15" spans="1:5">
      <c r="A15" s="6" t="s">
        <v>1</v>
      </c>
      <c r="B15" s="7">
        <v>700</v>
      </c>
      <c r="C15" s="11"/>
      <c r="D15" s="11" t="s">
        <v>26</v>
      </c>
      <c r="E15" s="7">
        <v>700</v>
      </c>
    </row>
    <row r="16" spans="1:5">
      <c r="A16" s="6" t="s">
        <v>68</v>
      </c>
      <c r="B16" s="7">
        <v>290</v>
      </c>
      <c r="C16" s="11"/>
      <c r="D16" s="11"/>
      <c r="E16" s="7">
        <v>290</v>
      </c>
    </row>
    <row r="17" spans="1:5">
      <c r="A17" s="6" t="s">
        <v>7</v>
      </c>
      <c r="B17" s="7">
        <v>350</v>
      </c>
      <c r="C17" s="11"/>
      <c r="D17" s="11" t="s">
        <v>12</v>
      </c>
      <c r="E17" s="7">
        <v>350</v>
      </c>
    </row>
    <row r="18" spans="1:5">
      <c r="A18" s="6" t="s">
        <v>4</v>
      </c>
      <c r="B18" s="7">
        <v>1500</v>
      </c>
      <c r="C18" s="11"/>
      <c r="D18" s="11" t="s">
        <v>12</v>
      </c>
      <c r="E18" s="7">
        <v>1500</v>
      </c>
    </row>
    <row r="19" spans="1:5">
      <c r="A19" s="6" t="s">
        <v>66</v>
      </c>
      <c r="B19" s="7">
        <v>270</v>
      </c>
      <c r="C19" s="11"/>
      <c r="D19" s="11" t="s">
        <v>12</v>
      </c>
      <c r="E19" s="7">
        <v>270</v>
      </c>
    </row>
    <row r="20" spans="1:5">
      <c r="A20" s="6" t="s">
        <v>66</v>
      </c>
      <c r="B20" s="7">
        <v>70</v>
      </c>
      <c r="C20" s="11"/>
      <c r="D20" s="11" t="s">
        <v>12</v>
      </c>
      <c r="E20" s="7">
        <v>70</v>
      </c>
    </row>
    <row r="21" spans="1:5">
      <c r="A21" s="6" t="s">
        <v>38</v>
      </c>
      <c r="B21" s="7">
        <v>2500</v>
      </c>
      <c r="C21" s="11"/>
      <c r="D21" s="11" t="s">
        <v>12</v>
      </c>
      <c r="E21" s="7">
        <v>2500</v>
      </c>
    </row>
    <row r="22" spans="1:5">
      <c r="A22" s="6" t="s">
        <v>39</v>
      </c>
      <c r="B22" s="7">
        <v>1500</v>
      </c>
      <c r="C22" s="11"/>
      <c r="D22" s="11" t="s">
        <v>12</v>
      </c>
      <c r="E22" s="7">
        <v>1500</v>
      </c>
    </row>
    <row r="23" spans="1:5">
      <c r="A23" s="6" t="s">
        <v>40</v>
      </c>
      <c r="B23" s="7">
        <v>250</v>
      </c>
      <c r="C23" s="11"/>
      <c r="D23" s="11" t="s">
        <v>12</v>
      </c>
      <c r="E23" s="7">
        <v>250</v>
      </c>
    </row>
    <row r="24" spans="1:5">
      <c r="A24" s="1" t="s">
        <v>54</v>
      </c>
      <c r="B24" s="7">
        <v>1400</v>
      </c>
      <c r="D24" t="s">
        <v>12</v>
      </c>
      <c r="E24" s="7">
        <v>1400</v>
      </c>
    </row>
    <row r="25" spans="1:5">
      <c r="A25" s="1" t="s">
        <v>2</v>
      </c>
      <c r="B25" s="7">
        <v>148</v>
      </c>
      <c r="D25" t="s">
        <v>67</v>
      </c>
      <c r="E25" s="7">
        <v>148</v>
      </c>
    </row>
    <row r="26" spans="1:5">
      <c r="A26" s="1" t="s">
        <v>6</v>
      </c>
      <c r="B26" s="7">
        <v>3250</v>
      </c>
      <c r="D26" t="s">
        <v>41</v>
      </c>
      <c r="E26" s="7">
        <v>3250</v>
      </c>
    </row>
    <row r="27" spans="1:5">
      <c r="A27" s="1" t="s">
        <v>9</v>
      </c>
      <c r="B27" s="7">
        <v>5928.1</v>
      </c>
      <c r="D27" t="s">
        <v>31</v>
      </c>
      <c r="E27" s="7">
        <v>5928.1</v>
      </c>
    </row>
    <row r="28" spans="1:5">
      <c r="A28" s="6" t="s">
        <v>21</v>
      </c>
      <c r="B28" s="7">
        <v>415.83</v>
      </c>
      <c r="D28" t="s">
        <v>0</v>
      </c>
      <c r="E28" s="7">
        <v>459.99</v>
      </c>
    </row>
    <row r="29" spans="1:5">
      <c r="A29" s="1" t="s">
        <v>42</v>
      </c>
      <c r="B29" s="7">
        <v>5280</v>
      </c>
      <c r="D29" t="s">
        <v>13</v>
      </c>
      <c r="E29" s="7">
        <v>5280</v>
      </c>
    </row>
    <row r="30" spans="1:5">
      <c r="A30" t="s">
        <v>19</v>
      </c>
      <c r="B30" s="7">
        <v>250</v>
      </c>
      <c r="D30" s="11" t="s">
        <v>60</v>
      </c>
      <c r="E30" s="7"/>
    </row>
    <row r="31" spans="1:5">
      <c r="A31" t="s">
        <v>10</v>
      </c>
      <c r="B31" s="7">
        <v>298.38</v>
      </c>
      <c r="D31" t="s">
        <v>27</v>
      </c>
      <c r="E31" s="7">
        <v>298.38</v>
      </c>
    </row>
    <row r="32" spans="1:5">
      <c r="A32" t="s">
        <v>18</v>
      </c>
      <c r="B32" s="7">
        <v>17.989999999999998</v>
      </c>
      <c r="D32" t="s">
        <v>27</v>
      </c>
      <c r="E32" s="7">
        <v>17.989999999999998</v>
      </c>
    </row>
    <row r="33" spans="1:5">
      <c r="A33" t="s">
        <v>20</v>
      </c>
      <c r="B33" s="7">
        <v>29.99</v>
      </c>
      <c r="D33" t="s">
        <v>27</v>
      </c>
      <c r="E33" s="7"/>
    </row>
    <row r="34" spans="1:5">
      <c r="A34" t="s">
        <v>69</v>
      </c>
      <c r="B34" s="7">
        <v>2</v>
      </c>
      <c r="D34" t="s">
        <v>70</v>
      </c>
      <c r="E34" s="7"/>
    </row>
    <row r="35" spans="1:5">
      <c r="A35" t="s">
        <v>71</v>
      </c>
      <c r="B35" s="7">
        <v>2</v>
      </c>
      <c r="D35" t="s">
        <v>72</v>
      </c>
      <c r="E35" s="7"/>
    </row>
    <row r="36" spans="1:5">
      <c r="A36" t="s">
        <v>28</v>
      </c>
      <c r="B36" s="7">
        <v>1</v>
      </c>
      <c r="C36" t="s">
        <v>35</v>
      </c>
      <c r="D36" t="s">
        <v>27</v>
      </c>
      <c r="E36" s="7"/>
    </row>
    <row r="37" spans="1:5">
      <c r="A37" s="3" t="s">
        <v>11</v>
      </c>
      <c r="B37" s="10">
        <f>SUM(B3:B36)</f>
        <v>212389.36</v>
      </c>
      <c r="C37" s="10"/>
      <c r="D37" s="10"/>
      <c r="E37" s="10">
        <f t="shared" ref="E37" si="0">SUM(E3:E36)</f>
        <v>200553.56999999998</v>
      </c>
    </row>
  </sheetData>
  <printOptions gridLines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tabSelected="1" workbookViewId="0">
      <pane ySplit="1" topLeftCell="A2" activePane="bottomLeft" state="frozen"/>
      <selection pane="bottomLeft" activeCell="A27" sqref="A27:B27"/>
    </sheetView>
  </sheetViews>
  <sheetFormatPr defaultRowHeight="15"/>
  <cols>
    <col min="1" max="1" width="36.42578125" bestFit="1" customWidth="1"/>
    <col min="2" max="2" width="13.42578125" style="2" customWidth="1"/>
    <col min="3" max="3" width="22.7109375" bestFit="1" customWidth="1"/>
    <col min="4" max="4" width="47" customWidth="1"/>
  </cols>
  <sheetData>
    <row r="1" spans="1:4">
      <c r="A1" s="3" t="s">
        <v>80</v>
      </c>
      <c r="B1" s="2" t="s">
        <v>33</v>
      </c>
      <c r="C1" t="s">
        <v>22</v>
      </c>
      <c r="D1" t="s">
        <v>29</v>
      </c>
    </row>
    <row r="3" spans="1:4">
      <c r="A3" s="1" t="s">
        <v>0</v>
      </c>
      <c r="B3" s="7">
        <v>196000</v>
      </c>
      <c r="C3" s="3" t="s">
        <v>77</v>
      </c>
      <c r="D3" t="s">
        <v>62</v>
      </c>
    </row>
    <row r="4" spans="1:4">
      <c r="A4" s="1" t="s">
        <v>32</v>
      </c>
      <c r="B4" s="7">
        <v>1</v>
      </c>
      <c r="D4" t="s">
        <v>16</v>
      </c>
    </row>
    <row r="5" spans="1:4">
      <c r="A5" s="1" t="s">
        <v>59</v>
      </c>
      <c r="B5" s="7">
        <v>370</v>
      </c>
      <c r="D5" t="s">
        <v>23</v>
      </c>
    </row>
    <row r="6" spans="1:4">
      <c r="A6" s="1" t="s">
        <v>53</v>
      </c>
      <c r="B6" s="7">
        <v>360</v>
      </c>
      <c r="D6" t="s">
        <v>24</v>
      </c>
    </row>
    <row r="7" spans="1:4">
      <c r="A7" t="s">
        <v>17</v>
      </c>
      <c r="B7" s="7">
        <v>1000</v>
      </c>
      <c r="D7" t="s">
        <v>25</v>
      </c>
    </row>
    <row r="8" spans="1:4">
      <c r="A8" s="1" t="s">
        <v>3</v>
      </c>
      <c r="B8" s="7">
        <v>360</v>
      </c>
      <c r="D8" t="s">
        <v>64</v>
      </c>
    </row>
    <row r="9" spans="1:4">
      <c r="A9" s="1" t="s">
        <v>63</v>
      </c>
      <c r="B9" s="7">
        <v>510</v>
      </c>
      <c r="D9" t="s">
        <v>64</v>
      </c>
    </row>
    <row r="10" spans="1:4">
      <c r="A10" s="1" t="s">
        <v>8</v>
      </c>
      <c r="B10" s="7">
        <v>850</v>
      </c>
      <c r="D10" t="s">
        <v>16</v>
      </c>
    </row>
    <row r="11" spans="1:4">
      <c r="A11" s="11" t="s">
        <v>48</v>
      </c>
      <c r="B11" s="2">
        <v>1</v>
      </c>
      <c r="D11" t="s">
        <v>16</v>
      </c>
    </row>
    <row r="12" spans="1:4">
      <c r="A12" s="11" t="s">
        <v>49</v>
      </c>
      <c r="B12" s="2">
        <v>1</v>
      </c>
      <c r="D12" t="s">
        <v>16</v>
      </c>
    </row>
    <row r="13" spans="1:4">
      <c r="A13" s="11" t="s">
        <v>50</v>
      </c>
      <c r="B13" s="2">
        <v>1</v>
      </c>
      <c r="D13" t="s">
        <v>16</v>
      </c>
    </row>
    <row r="14" spans="1:4">
      <c r="A14" s="11" t="s">
        <v>51</v>
      </c>
      <c r="B14" s="2">
        <v>1</v>
      </c>
      <c r="D14" t="s">
        <v>62</v>
      </c>
    </row>
    <row r="15" spans="1:4">
      <c r="A15" s="4" t="s">
        <v>1</v>
      </c>
      <c r="B15" s="5">
        <v>0</v>
      </c>
      <c r="C15" s="11"/>
      <c r="D15" s="11" t="s">
        <v>79</v>
      </c>
    </row>
    <row r="16" spans="1:4">
      <c r="A16" s="4" t="s">
        <v>78</v>
      </c>
      <c r="B16" s="5">
        <v>0</v>
      </c>
      <c r="C16" s="11"/>
      <c r="D16" s="11" t="s">
        <v>79</v>
      </c>
    </row>
    <row r="17" spans="1:4">
      <c r="A17" s="6" t="s">
        <v>7</v>
      </c>
      <c r="B17" s="7">
        <v>350</v>
      </c>
      <c r="C17" s="11"/>
      <c r="D17" s="11" t="s">
        <v>12</v>
      </c>
    </row>
    <row r="18" spans="1:4">
      <c r="A18" s="6" t="s">
        <v>4</v>
      </c>
      <c r="B18" s="7">
        <v>1500</v>
      </c>
      <c r="C18" s="11"/>
      <c r="D18" s="11" t="s">
        <v>12</v>
      </c>
    </row>
    <row r="19" spans="1:4">
      <c r="A19" s="6" t="s">
        <v>66</v>
      </c>
      <c r="B19" s="7">
        <v>270</v>
      </c>
      <c r="C19" s="11"/>
      <c r="D19" s="11" t="s">
        <v>81</v>
      </c>
    </row>
    <row r="20" spans="1:4">
      <c r="A20" s="6" t="s">
        <v>66</v>
      </c>
      <c r="B20" s="7">
        <v>70</v>
      </c>
      <c r="C20" s="11"/>
      <c r="D20" s="11" t="s">
        <v>12</v>
      </c>
    </row>
    <row r="21" spans="1:4">
      <c r="A21" s="6" t="s">
        <v>75</v>
      </c>
      <c r="B21" s="7">
        <v>2500</v>
      </c>
      <c r="C21" s="11"/>
      <c r="D21" s="11" t="s">
        <v>12</v>
      </c>
    </row>
    <row r="22" spans="1:4">
      <c r="A22" s="6" t="s">
        <v>76</v>
      </c>
      <c r="B22" s="7">
        <v>1500</v>
      </c>
      <c r="C22" s="11"/>
      <c r="D22" s="11" t="s">
        <v>12</v>
      </c>
    </row>
    <row r="23" spans="1:4">
      <c r="A23" s="6" t="s">
        <v>40</v>
      </c>
      <c r="B23" s="7">
        <v>250</v>
      </c>
      <c r="C23" s="11"/>
      <c r="D23" s="11" t="s">
        <v>12</v>
      </c>
    </row>
    <row r="24" spans="1:4">
      <c r="A24" s="1" t="s">
        <v>54</v>
      </c>
      <c r="B24" s="7">
        <v>1400</v>
      </c>
      <c r="D24" t="s">
        <v>12</v>
      </c>
    </row>
    <row r="25" spans="1:4">
      <c r="A25" s="1" t="s">
        <v>2</v>
      </c>
      <c r="B25" s="7">
        <v>148</v>
      </c>
      <c r="D25" t="s">
        <v>67</v>
      </c>
    </row>
    <row r="26" spans="1:4">
      <c r="A26" s="1" t="s">
        <v>6</v>
      </c>
      <c r="B26" s="7">
        <v>3250</v>
      </c>
      <c r="D26" t="s">
        <v>41</v>
      </c>
    </row>
    <row r="27" spans="1:4">
      <c r="A27" s="6" t="s">
        <v>9</v>
      </c>
      <c r="B27" s="7">
        <v>0</v>
      </c>
      <c r="D27" t="s">
        <v>85</v>
      </c>
    </row>
    <row r="28" spans="1:4">
      <c r="A28" s="4" t="s">
        <v>9</v>
      </c>
      <c r="B28" s="5">
        <v>4360</v>
      </c>
      <c r="D28" t="s">
        <v>82</v>
      </c>
    </row>
    <row r="29" spans="1:4">
      <c r="A29" s="6" t="s">
        <v>21</v>
      </c>
      <c r="B29" s="7">
        <v>415.83</v>
      </c>
      <c r="D29" t="s">
        <v>0</v>
      </c>
    </row>
    <row r="30" spans="1:4">
      <c r="A30" s="1" t="s">
        <v>42</v>
      </c>
      <c r="B30" s="7">
        <v>5280</v>
      </c>
      <c r="D30" t="s">
        <v>13</v>
      </c>
    </row>
    <row r="31" spans="1:4">
      <c r="A31" t="s">
        <v>19</v>
      </c>
      <c r="B31" s="7">
        <v>250</v>
      </c>
      <c r="D31" s="11" t="s">
        <v>60</v>
      </c>
    </row>
    <row r="32" spans="1:4">
      <c r="A32" t="s">
        <v>10</v>
      </c>
      <c r="B32" s="7">
        <v>298.38</v>
      </c>
      <c r="D32" t="s">
        <v>27</v>
      </c>
    </row>
    <row r="33" spans="1:4">
      <c r="A33" t="s">
        <v>18</v>
      </c>
      <c r="B33" s="7">
        <v>17.989999999999998</v>
      </c>
      <c r="D33" t="s">
        <v>27</v>
      </c>
    </row>
    <row r="34" spans="1:4">
      <c r="A34" t="s">
        <v>20</v>
      </c>
      <c r="B34" s="7">
        <v>29.99</v>
      </c>
      <c r="D34" t="s">
        <v>27</v>
      </c>
    </row>
    <row r="35" spans="1:4">
      <c r="A35" t="s">
        <v>69</v>
      </c>
      <c r="B35" s="7">
        <v>2</v>
      </c>
      <c r="D35" t="s">
        <v>70</v>
      </c>
    </row>
    <row r="36" spans="1:4">
      <c r="A36" t="s">
        <v>71</v>
      </c>
      <c r="B36" s="7">
        <v>2</v>
      </c>
      <c r="D36" t="s">
        <v>72</v>
      </c>
    </row>
    <row r="37" spans="1:4">
      <c r="A37" t="s">
        <v>28</v>
      </c>
      <c r="B37" s="7">
        <v>1</v>
      </c>
      <c r="C37" t="s">
        <v>35</v>
      </c>
      <c r="D37" t="s">
        <v>27</v>
      </c>
    </row>
    <row r="38" spans="1:4">
      <c r="A38" s="3" t="s">
        <v>11</v>
      </c>
      <c r="B38" s="10">
        <f>SUM(B3:B37)</f>
        <v>221350.18999999997</v>
      </c>
      <c r="C38" s="10"/>
      <c r="D38" s="10"/>
    </row>
    <row r="40" spans="1:4">
      <c r="A40" t="s">
        <v>73</v>
      </c>
    </row>
    <row r="41" spans="1:4">
      <c r="A41" t="s">
        <v>74</v>
      </c>
    </row>
    <row r="43" spans="1:4">
      <c r="A43" t="s">
        <v>83</v>
      </c>
    </row>
    <row r="44" spans="1:4">
      <c r="A44" t="s">
        <v>84</v>
      </c>
    </row>
  </sheetData>
  <printOptions gridLines="1"/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 Version</vt:lpstr>
      <vt:lpstr>Published March 2021</vt:lpstr>
      <vt:lpstr>April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Blackburn</cp:lastModifiedBy>
  <cp:lastPrinted>2023-04-26T09:46:42Z</cp:lastPrinted>
  <dcterms:created xsi:type="dcterms:W3CDTF">2018-05-16T07:17:00Z</dcterms:created>
  <dcterms:modified xsi:type="dcterms:W3CDTF">2023-04-26T09:48:16Z</dcterms:modified>
</cp:coreProperties>
</file>