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6" i="1"/>
  <c r="F46"/>
  <c r="E14"/>
  <c r="F14"/>
  <c r="G51"/>
  <c r="G46"/>
  <c r="G14"/>
  <c r="C69"/>
  <c r="D69"/>
  <c r="D70"/>
  <c r="D14"/>
  <c r="D46"/>
  <c r="D51"/>
  <c r="D57"/>
  <c r="A46"/>
  <c r="A14"/>
</calcChain>
</file>

<file path=xl/sharedStrings.xml><?xml version="1.0" encoding="utf-8"?>
<sst xmlns="http://schemas.openxmlformats.org/spreadsheetml/2006/main" count="71" uniqueCount="62">
  <si>
    <t>RECEIPTS</t>
  </si>
  <si>
    <t>Precept</t>
  </si>
  <si>
    <t>Picinic</t>
  </si>
  <si>
    <t>Litter Pick</t>
  </si>
  <si>
    <t>Cemetery Income</t>
  </si>
  <si>
    <t>PAYMENTS</t>
  </si>
  <si>
    <t>Salary</t>
  </si>
  <si>
    <t>Playing Field</t>
  </si>
  <si>
    <t>Pest Control</t>
  </si>
  <si>
    <t>Memberships</t>
  </si>
  <si>
    <t>Audit</t>
  </si>
  <si>
    <t>Hall Hire</t>
  </si>
  <si>
    <t>Insurance</t>
  </si>
  <si>
    <t>Accountancy</t>
  </si>
  <si>
    <t>Donations</t>
  </si>
  <si>
    <t>Election Expenses</t>
  </si>
  <si>
    <t>Training</t>
  </si>
  <si>
    <t>ICO</t>
  </si>
  <si>
    <t>Bin Emptying</t>
  </si>
  <si>
    <t>Raising the Profile</t>
  </si>
  <si>
    <t>Web Hosting</t>
  </si>
  <si>
    <t>-</t>
  </si>
  <si>
    <t>VAT repaid</t>
  </si>
  <si>
    <t>Village Sign</t>
  </si>
  <si>
    <t>WDC contrib to NHP</t>
  </si>
  <si>
    <t>WDC CIL</t>
  </si>
  <si>
    <t>Total</t>
  </si>
  <si>
    <t>Interest</t>
  </si>
  <si>
    <t>2019-20</t>
  </si>
  <si>
    <t>2018-19</t>
  </si>
  <si>
    <t>VAS</t>
  </si>
  <si>
    <t>NHP</t>
  </si>
  <si>
    <t>Opening Balance 1.4.19</t>
  </si>
  <si>
    <t>Deficit for the year</t>
  </si>
  <si>
    <t>Represented by:</t>
  </si>
  <si>
    <t>Balances:</t>
  </si>
  <si>
    <t>Closing Balance 31.3.20</t>
  </si>
  <si>
    <t>Bank Account</t>
  </si>
  <si>
    <t>Upresented cheque</t>
  </si>
  <si>
    <t>Net Bank Balance</t>
  </si>
  <si>
    <t>Funds breakdown:</t>
  </si>
  <si>
    <t>General Fund</t>
  </si>
  <si>
    <t>Neighbourhood Watch</t>
  </si>
  <si>
    <t>Neighbourhood Plan</t>
  </si>
  <si>
    <t>Good Neighbour Scheme</t>
  </si>
  <si>
    <t>New Bench</t>
  </si>
  <si>
    <t>Defibrillator</t>
  </si>
  <si>
    <t>Picnic</t>
  </si>
  <si>
    <t>2021-22</t>
  </si>
  <si>
    <t>Admin (=PS&amp;P)</t>
  </si>
  <si>
    <t>Final Accounts for Year 1.4.2019 to 31.3.2020,[SCB design and budget 2021/22]</t>
  </si>
  <si>
    <t>Actual</t>
  </si>
  <si>
    <t>2020-21</t>
  </si>
  <si>
    <t>Budget</t>
  </si>
  <si>
    <t>SCB Budget</t>
  </si>
  <si>
    <t>Playing Field Improvement</t>
  </si>
  <si>
    <t>Cemetery Managemnet</t>
  </si>
  <si>
    <t>War Memorial</t>
  </si>
  <si>
    <t>Litter picking sets</t>
  </si>
  <si>
    <t>Profile</t>
  </si>
  <si>
    <t>NHW</t>
  </si>
  <si>
    <t>Friendly Bench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</si>
</sst>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" fontId="1" fillId="0" borderId="1" xfId="0" applyNumberFormat="1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4"/>
  <sheetViews>
    <sheetView tabSelected="1" zoomScaleNormal="100" workbookViewId="0">
      <pane ySplit="3" topLeftCell="A4" activePane="bottomLeft" state="frozen"/>
      <selection pane="bottomLeft" activeCell="E34" sqref="E34"/>
    </sheetView>
  </sheetViews>
  <sheetFormatPr defaultRowHeight="15"/>
  <cols>
    <col min="2" max="2" width="25.7109375" customWidth="1"/>
    <col min="4" max="7" width="13" customWidth="1"/>
  </cols>
  <sheetData>
    <row r="1" spans="1:11">
      <c r="A1" s="3" t="s">
        <v>50</v>
      </c>
      <c r="B1" s="3"/>
      <c r="C1" s="3"/>
      <c r="D1" s="3"/>
    </row>
    <row r="2" spans="1:11">
      <c r="A2" s="6" t="s">
        <v>29</v>
      </c>
      <c r="B2" s="3"/>
      <c r="C2" s="6"/>
      <c r="D2" s="6" t="s">
        <v>28</v>
      </c>
      <c r="E2" s="6" t="s">
        <v>52</v>
      </c>
      <c r="F2" s="6" t="s">
        <v>52</v>
      </c>
      <c r="G2" s="6" t="s">
        <v>48</v>
      </c>
    </row>
    <row r="3" spans="1:11">
      <c r="A3" s="6" t="s">
        <v>51</v>
      </c>
      <c r="B3" s="3"/>
      <c r="C3" s="6"/>
      <c r="D3" s="6" t="s">
        <v>51</v>
      </c>
      <c r="E3" s="6" t="s">
        <v>53</v>
      </c>
      <c r="F3" s="6" t="s">
        <v>51</v>
      </c>
      <c r="G3" s="6" t="s">
        <v>54</v>
      </c>
    </row>
    <row r="4" spans="1:11">
      <c r="A4" s="1"/>
      <c r="B4" s="3" t="s">
        <v>0</v>
      </c>
      <c r="C4" s="1"/>
      <c r="D4" s="1"/>
      <c r="E4" s="1"/>
      <c r="F4" s="1"/>
      <c r="G4" s="7">
        <v>34</v>
      </c>
      <c r="H4" s="1"/>
      <c r="I4" s="1"/>
      <c r="J4" s="1"/>
      <c r="K4" s="1"/>
    </row>
    <row r="5" spans="1:11">
      <c r="A5" s="1">
        <v>7201.56</v>
      </c>
      <c r="B5" t="s">
        <v>1</v>
      </c>
      <c r="C5" s="1"/>
      <c r="D5" s="1">
        <v>7201.56</v>
      </c>
      <c r="E5" s="1">
        <v>7544</v>
      </c>
      <c r="F5" s="1"/>
      <c r="G5" s="1">
        <v>7201.56</v>
      </c>
      <c r="H5" s="1"/>
      <c r="I5" s="1"/>
      <c r="J5" s="1"/>
      <c r="K5" s="1"/>
    </row>
    <row r="6" spans="1:11">
      <c r="A6" s="1">
        <v>1003</v>
      </c>
      <c r="B6" t="s">
        <v>4</v>
      </c>
      <c r="C6" s="1"/>
      <c r="D6" s="1">
        <v>175</v>
      </c>
      <c r="E6" s="1"/>
      <c r="F6" s="1"/>
      <c r="G6" s="1"/>
      <c r="H6" s="1"/>
      <c r="I6" s="1"/>
      <c r="J6" s="1"/>
      <c r="K6" s="1"/>
    </row>
    <row r="7" spans="1:11">
      <c r="A7" s="1"/>
      <c r="B7" t="s">
        <v>2</v>
      </c>
      <c r="C7" s="1"/>
      <c r="D7" s="1">
        <v>90</v>
      </c>
      <c r="E7" s="1"/>
      <c r="F7" s="1"/>
      <c r="G7" s="1"/>
      <c r="H7" s="1"/>
      <c r="I7" s="1"/>
      <c r="J7" s="1"/>
      <c r="K7" s="1"/>
    </row>
    <row r="8" spans="1:11">
      <c r="A8" s="1"/>
      <c r="B8" t="s">
        <v>3</v>
      </c>
      <c r="C8" s="1"/>
      <c r="D8" s="1">
        <v>20</v>
      </c>
      <c r="E8" s="1"/>
      <c r="F8" s="1"/>
      <c r="G8" s="1"/>
      <c r="H8" s="1"/>
      <c r="I8" s="1"/>
      <c r="J8" s="1"/>
      <c r="K8" s="1"/>
    </row>
    <row r="9" spans="1:11">
      <c r="A9" s="1"/>
      <c r="B9" t="s">
        <v>22</v>
      </c>
      <c r="C9" s="1"/>
      <c r="D9" s="1">
        <v>93.6</v>
      </c>
      <c r="E9" s="1"/>
      <c r="F9" s="1"/>
      <c r="G9" s="1"/>
      <c r="H9" s="1"/>
      <c r="I9" s="1"/>
      <c r="J9" s="1"/>
      <c r="K9" s="1"/>
    </row>
    <row r="10" spans="1:11">
      <c r="A10" s="1">
        <v>2538</v>
      </c>
      <c r="B10" t="s">
        <v>23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>
        <v>500</v>
      </c>
      <c r="B11" t="s">
        <v>24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>
        <v>1039.77</v>
      </c>
      <c r="B12" t="s">
        <v>25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 ht="14.25" customHeight="1">
      <c r="A13" s="1">
        <v>1.21</v>
      </c>
      <c r="B13" t="s">
        <v>27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4">
        <f>SUM(A5:A13)</f>
        <v>12283.54</v>
      </c>
      <c r="B14" t="s">
        <v>26</v>
      </c>
      <c r="C14" s="2"/>
      <c r="D14" s="4">
        <f>SUM(D5:D13)</f>
        <v>7580.1600000000008</v>
      </c>
      <c r="E14" s="4">
        <f t="shared" ref="E14:F14" si="0">SUM(E5:E13)</f>
        <v>7544</v>
      </c>
      <c r="F14" s="4">
        <f t="shared" si="0"/>
        <v>0</v>
      </c>
      <c r="G14" s="4">
        <f>SUM(G5:G13)</f>
        <v>7201.56</v>
      </c>
      <c r="H14" s="1"/>
      <c r="I14" s="1"/>
      <c r="J14" s="1"/>
      <c r="K14" s="1"/>
    </row>
    <row r="15" spans="1:11">
      <c r="A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3" t="s">
        <v>5</v>
      </c>
      <c r="C16" s="1"/>
      <c r="D16" s="1"/>
      <c r="E16" s="1"/>
      <c r="F16" s="1"/>
      <c r="G16" s="1"/>
      <c r="H16" s="1"/>
      <c r="I16" s="1"/>
      <c r="J16" s="1"/>
      <c r="K16" s="1"/>
    </row>
    <row r="17" spans="1:12">
      <c r="A17" s="1">
        <v>4250.49</v>
      </c>
      <c r="B17" t="s">
        <v>6</v>
      </c>
      <c r="C17" s="1"/>
      <c r="D17" s="1">
        <v>4437.6499999999996</v>
      </c>
      <c r="E17" s="1">
        <v>5000</v>
      </c>
      <c r="F17" s="1"/>
      <c r="G17" s="1">
        <v>4500</v>
      </c>
      <c r="H17" s="1"/>
      <c r="I17" s="1"/>
      <c r="J17" s="1"/>
      <c r="K17" s="1"/>
    </row>
    <row r="18" spans="1:12">
      <c r="A18" s="1">
        <v>2562.5</v>
      </c>
      <c r="B18" t="s">
        <v>7</v>
      </c>
      <c r="C18" s="1"/>
      <c r="D18" s="1">
        <v>989.27</v>
      </c>
      <c r="E18" s="1">
        <v>1000</v>
      </c>
      <c r="F18" s="1"/>
      <c r="G18" s="1">
        <v>900</v>
      </c>
      <c r="H18" s="1"/>
      <c r="I18" s="1"/>
      <c r="J18" s="1"/>
      <c r="K18" s="1"/>
      <c r="L18" s="1"/>
    </row>
    <row r="19" spans="1:12">
      <c r="A19" s="1"/>
      <c r="B19" t="s">
        <v>8</v>
      </c>
      <c r="C19" s="1"/>
      <c r="D19" s="1">
        <v>140</v>
      </c>
      <c r="E19" s="1">
        <v>200</v>
      </c>
      <c r="F19" s="1"/>
      <c r="G19" s="1">
        <v>150</v>
      </c>
      <c r="H19" s="1"/>
      <c r="I19" s="1"/>
      <c r="J19" s="1"/>
      <c r="K19" s="1"/>
    </row>
    <row r="20" spans="1:12">
      <c r="A20" s="1">
        <v>247.97</v>
      </c>
      <c r="B20" t="s">
        <v>9</v>
      </c>
      <c r="C20" s="1"/>
      <c r="D20" s="1">
        <v>249.86</v>
      </c>
      <c r="E20" s="1">
        <v>850</v>
      </c>
      <c r="F20" s="1"/>
      <c r="G20" s="1">
        <v>250</v>
      </c>
      <c r="H20" s="1"/>
      <c r="I20" s="1"/>
      <c r="J20" s="1"/>
      <c r="K20" s="1"/>
    </row>
    <row r="21" spans="1:12">
      <c r="A21" s="1">
        <v>170.4</v>
      </c>
      <c r="B21" t="s">
        <v>10</v>
      </c>
      <c r="C21" s="1"/>
      <c r="D21" s="1">
        <v>174</v>
      </c>
      <c r="E21" s="1">
        <v>186</v>
      </c>
      <c r="F21" s="1"/>
      <c r="G21" s="1">
        <v>180</v>
      </c>
      <c r="H21" s="1"/>
      <c r="I21" s="1"/>
      <c r="J21" s="1"/>
      <c r="K21" s="1"/>
    </row>
    <row r="22" spans="1:12">
      <c r="A22" s="1">
        <v>110</v>
      </c>
      <c r="B22" t="s">
        <v>11</v>
      </c>
      <c r="C22" s="1"/>
      <c r="D22" s="1" t="s">
        <v>21</v>
      </c>
      <c r="E22" s="1">
        <v>154</v>
      </c>
      <c r="F22" s="1"/>
      <c r="G22" s="1">
        <v>168</v>
      </c>
      <c r="H22" s="1"/>
      <c r="I22" s="1"/>
      <c r="J22" s="1"/>
      <c r="K22" s="1"/>
    </row>
    <row r="23" spans="1:12">
      <c r="A23" s="1">
        <v>661.44</v>
      </c>
      <c r="B23" t="s">
        <v>12</v>
      </c>
      <c r="C23" s="1"/>
      <c r="D23" s="1">
        <v>566.83000000000004</v>
      </c>
      <c r="E23" s="1">
        <v>565</v>
      </c>
      <c r="F23" s="1"/>
      <c r="G23" s="1">
        <v>600</v>
      </c>
      <c r="H23" s="1"/>
      <c r="I23" s="1"/>
      <c r="J23" s="1"/>
      <c r="K23" s="1"/>
    </row>
    <row r="24" spans="1:12">
      <c r="A24" s="1">
        <v>800.15</v>
      </c>
      <c r="B24" t="s">
        <v>13</v>
      </c>
      <c r="C24" s="1"/>
      <c r="D24" s="1">
        <v>75</v>
      </c>
      <c r="E24" s="1">
        <v>75</v>
      </c>
      <c r="F24" s="1"/>
      <c r="G24" s="1">
        <v>75</v>
      </c>
      <c r="H24" s="1"/>
      <c r="I24" s="1"/>
      <c r="J24" s="1"/>
      <c r="K24" s="1"/>
    </row>
    <row r="25" spans="1:12">
      <c r="A25" s="1">
        <v>1281.1300000000001</v>
      </c>
      <c r="B25" t="s">
        <v>49</v>
      </c>
      <c r="C25" s="1"/>
      <c r="D25" s="1">
        <v>356.14</v>
      </c>
      <c r="E25" s="1">
        <v>390</v>
      </c>
      <c r="F25" s="1"/>
      <c r="G25" s="1">
        <v>300</v>
      </c>
      <c r="H25" s="1"/>
      <c r="I25" s="1"/>
      <c r="J25" s="1"/>
      <c r="K25" s="1"/>
    </row>
    <row r="26" spans="1:12">
      <c r="A26" s="1"/>
      <c r="B26" t="s">
        <v>14</v>
      </c>
      <c r="C26" s="1"/>
      <c r="D26" s="1">
        <v>800</v>
      </c>
      <c r="E26" s="1"/>
      <c r="F26" s="1"/>
      <c r="G26" s="1">
        <v>1000</v>
      </c>
      <c r="H26" s="1"/>
      <c r="I26" s="1"/>
      <c r="J26" s="1"/>
      <c r="K26" s="1"/>
    </row>
    <row r="27" spans="1:12">
      <c r="A27" s="1"/>
      <c r="B27" t="s">
        <v>15</v>
      </c>
      <c r="C27" s="1"/>
      <c r="D27" s="1">
        <v>108.8</v>
      </c>
      <c r="E27" s="1"/>
      <c r="F27" s="1"/>
      <c r="G27" s="1"/>
      <c r="H27" s="1"/>
      <c r="I27" s="1"/>
      <c r="J27" s="1"/>
      <c r="K27" s="1"/>
    </row>
    <row r="28" spans="1:12">
      <c r="A28" s="1">
        <v>544.79999999999995</v>
      </c>
      <c r="B28" t="s">
        <v>16</v>
      </c>
      <c r="C28" s="1"/>
      <c r="D28" s="1">
        <v>74.400000000000006</v>
      </c>
      <c r="E28" s="1">
        <v>902</v>
      </c>
      <c r="F28" s="1"/>
      <c r="G28" s="1">
        <v>500</v>
      </c>
      <c r="H28" s="1"/>
      <c r="I28" s="1"/>
      <c r="J28" s="1"/>
      <c r="K28" s="1"/>
    </row>
    <row r="29" spans="1:12">
      <c r="A29" s="1"/>
      <c r="B29" t="s">
        <v>17</v>
      </c>
      <c r="C29" s="1"/>
      <c r="D29" s="1">
        <v>40</v>
      </c>
      <c r="E29" s="1"/>
      <c r="F29" s="1"/>
      <c r="G29" s="1">
        <v>40</v>
      </c>
      <c r="H29" s="1"/>
      <c r="I29" s="1"/>
      <c r="J29" s="1"/>
      <c r="K29" s="1"/>
    </row>
    <row r="30" spans="1:12">
      <c r="A30" s="1">
        <v>47.96</v>
      </c>
      <c r="B30" t="s">
        <v>18</v>
      </c>
      <c r="C30" s="1"/>
      <c r="D30" s="1">
        <v>47.96</v>
      </c>
      <c r="E30" s="1">
        <v>60</v>
      </c>
      <c r="F30" s="1"/>
      <c r="G30" s="1">
        <v>60</v>
      </c>
      <c r="H30" s="1"/>
      <c r="I30" s="1"/>
      <c r="J30" s="1"/>
      <c r="K30" s="1"/>
    </row>
    <row r="31" spans="1:12">
      <c r="A31" s="1"/>
      <c r="B31" t="s">
        <v>19</v>
      </c>
      <c r="C31" s="1"/>
      <c r="D31" s="1">
        <v>180.8</v>
      </c>
      <c r="E31" s="1"/>
      <c r="F31" s="1"/>
      <c r="G31" s="1"/>
      <c r="H31" s="1"/>
      <c r="I31" s="1"/>
      <c r="J31" s="1"/>
      <c r="K31" s="1"/>
    </row>
    <row r="32" spans="1:12">
      <c r="A32" s="1"/>
      <c r="B32" t="s">
        <v>20</v>
      </c>
      <c r="C32" s="1"/>
      <c r="D32" s="1">
        <v>60</v>
      </c>
      <c r="E32" s="1">
        <v>60</v>
      </c>
      <c r="F32" s="1"/>
      <c r="G32" s="1">
        <v>60</v>
      </c>
      <c r="H32" s="1"/>
      <c r="I32" s="1"/>
      <c r="J32" s="1"/>
      <c r="K32" s="1"/>
    </row>
    <row r="33" spans="1:11">
      <c r="A33" s="1">
        <v>109</v>
      </c>
      <c r="B33" t="s">
        <v>23</v>
      </c>
      <c r="C33" s="1"/>
      <c r="D33" s="1"/>
      <c r="E33" s="1">
        <v>1000</v>
      </c>
      <c r="F33" s="1"/>
      <c r="G33" s="1"/>
      <c r="H33" s="1"/>
      <c r="I33" s="1"/>
      <c r="J33" s="1"/>
      <c r="K33" s="1"/>
    </row>
    <row r="34" spans="1:11">
      <c r="A34" s="1"/>
      <c r="B34" t="s">
        <v>55</v>
      </c>
      <c r="C34" s="1"/>
      <c r="D34" s="1"/>
      <c r="E34" s="1">
        <v>5000</v>
      </c>
      <c r="F34" s="1"/>
      <c r="G34" s="1"/>
      <c r="H34" s="1"/>
      <c r="I34" s="1"/>
      <c r="J34" s="1"/>
      <c r="K34" s="1"/>
    </row>
    <row r="35" spans="1:11">
      <c r="A35" s="1"/>
      <c r="B35" t="s">
        <v>47</v>
      </c>
      <c r="C35" s="1"/>
      <c r="D35" s="1"/>
      <c r="E35" s="1">
        <v>500</v>
      </c>
      <c r="F35" s="1"/>
      <c r="G35" s="1"/>
      <c r="H35" s="1"/>
      <c r="I35" s="1"/>
      <c r="J35" s="1"/>
      <c r="K35" s="1"/>
    </row>
    <row r="36" spans="1:11">
      <c r="A36" s="1"/>
      <c r="B36" t="s">
        <v>56</v>
      </c>
      <c r="C36" s="1"/>
      <c r="D36" s="1"/>
      <c r="E36" s="1">
        <v>130</v>
      </c>
      <c r="F36" s="1"/>
      <c r="G36" s="1"/>
      <c r="H36" s="1"/>
      <c r="I36" s="1"/>
      <c r="J36" s="1"/>
      <c r="K36" s="1"/>
    </row>
    <row r="37" spans="1:11">
      <c r="A37" s="1"/>
      <c r="B37" t="s">
        <v>57</v>
      </c>
      <c r="C37" s="1"/>
      <c r="D37" s="1"/>
      <c r="E37" s="1">
        <v>500</v>
      </c>
      <c r="F37" s="1"/>
      <c r="G37" s="1"/>
      <c r="H37" s="1"/>
      <c r="I37" s="1"/>
      <c r="J37" s="1"/>
      <c r="K37" s="1"/>
    </row>
    <row r="38" spans="1:11">
      <c r="A38" s="1"/>
      <c r="B38" t="s">
        <v>58</v>
      </c>
      <c r="C38" s="1"/>
      <c r="D38" s="1"/>
      <c r="E38" s="1">
        <v>100</v>
      </c>
      <c r="F38" s="1"/>
      <c r="G38" s="1"/>
      <c r="H38" s="1"/>
      <c r="I38" s="1"/>
      <c r="J38" s="1"/>
      <c r="K38" s="1"/>
    </row>
    <row r="39" spans="1:11">
      <c r="A39" s="1"/>
      <c r="B39" t="s">
        <v>59</v>
      </c>
      <c r="C39" s="1"/>
      <c r="D39" s="1"/>
      <c r="E39" s="1">
        <v>250</v>
      </c>
      <c r="F39" s="1"/>
      <c r="G39" s="1"/>
      <c r="H39" s="1"/>
      <c r="I39" s="1"/>
      <c r="J39" s="1"/>
      <c r="K39" s="1"/>
    </row>
    <row r="40" spans="1:11">
      <c r="A40" s="1"/>
      <c r="B40" t="s">
        <v>60</v>
      </c>
      <c r="C40" s="1"/>
      <c r="D40" s="1"/>
      <c r="E40" s="1">
        <v>250</v>
      </c>
      <c r="F40" s="1"/>
      <c r="G40" s="1"/>
      <c r="H40" s="1"/>
      <c r="I40" s="1"/>
      <c r="J40" s="1"/>
      <c r="K40" s="1"/>
    </row>
    <row r="41" spans="1:11">
      <c r="A41" s="1"/>
      <c r="B41" t="s">
        <v>44</v>
      </c>
      <c r="C41" s="1"/>
      <c r="D41" s="1"/>
      <c r="E41" s="1">
        <v>600</v>
      </c>
      <c r="F41" s="1"/>
      <c r="G41" s="1"/>
      <c r="H41" s="1"/>
      <c r="I41" s="1"/>
      <c r="J41" s="1"/>
      <c r="K41" s="1"/>
    </row>
    <row r="42" spans="1:11">
      <c r="A42" s="1"/>
      <c r="B42" t="s">
        <v>61</v>
      </c>
      <c r="C42" s="1"/>
      <c r="D42" s="1"/>
      <c r="E42" s="1">
        <v>750</v>
      </c>
      <c r="F42" s="1"/>
      <c r="G42" s="1"/>
      <c r="H42" s="1"/>
      <c r="I42" s="1"/>
      <c r="J42" s="1"/>
      <c r="K42" s="1"/>
    </row>
    <row r="43" spans="1:11">
      <c r="A43" s="1"/>
      <c r="B43" t="s">
        <v>46</v>
      </c>
      <c r="C43" s="1"/>
      <c r="D43" s="1"/>
      <c r="E43" s="1">
        <v>1500</v>
      </c>
      <c r="F43" s="1"/>
      <c r="G43" s="1"/>
      <c r="H43" s="1"/>
      <c r="I43" s="1"/>
      <c r="J43" s="1"/>
      <c r="K43" s="1"/>
    </row>
    <row r="44" spans="1:11">
      <c r="A44" s="1">
        <v>81.459999999999994</v>
      </c>
      <c r="B44" t="s">
        <v>30</v>
      </c>
      <c r="C44" s="1"/>
      <c r="D44" s="1"/>
      <c r="E44" s="1">
        <v>2000</v>
      </c>
      <c r="F44" s="1"/>
      <c r="G44" s="1"/>
      <c r="H44" s="1"/>
      <c r="I44" s="1"/>
      <c r="J44" s="1"/>
      <c r="K44" s="1"/>
    </row>
    <row r="45" spans="1:11">
      <c r="A45" s="1">
        <v>1215.0999999999999</v>
      </c>
      <c r="B45" t="s">
        <v>31</v>
      </c>
      <c r="C45" s="1"/>
      <c r="D45" s="1"/>
      <c r="E45" s="1">
        <v>1500</v>
      </c>
      <c r="F45" s="1"/>
      <c r="G45" s="1"/>
      <c r="H45" s="1"/>
      <c r="I45" s="1"/>
      <c r="J45" s="1"/>
      <c r="K45" s="1"/>
    </row>
    <row r="46" spans="1:11">
      <c r="A46" s="4">
        <f>SUM(A17:A45)</f>
        <v>12082.399999999996</v>
      </c>
      <c r="B46" t="s">
        <v>26</v>
      </c>
      <c r="C46" s="2"/>
      <c r="D46" s="4">
        <f>SUM(D17:D45)</f>
        <v>8300.7099999999991</v>
      </c>
      <c r="E46" s="4">
        <f t="shared" ref="E46:F46" si="1">SUM(E17:E45)</f>
        <v>23522</v>
      </c>
      <c r="F46" s="4">
        <f t="shared" si="1"/>
        <v>0</v>
      </c>
      <c r="G46" s="4">
        <f>SUM(G17:G45)</f>
        <v>8783</v>
      </c>
      <c r="H46" s="1"/>
      <c r="I46" s="1"/>
      <c r="J46" s="1"/>
      <c r="K46" s="1"/>
    </row>
    <row r="47" spans="1:11">
      <c r="A47" s="1"/>
      <c r="C47" s="1"/>
      <c r="E47" s="1"/>
      <c r="F47" s="1"/>
      <c r="G47" s="1"/>
      <c r="H47" s="1"/>
      <c r="I47" s="1"/>
      <c r="J47" s="1"/>
      <c r="K47" s="1"/>
    </row>
    <row r="48" spans="1:11">
      <c r="A48" s="1"/>
      <c r="B48" s="3" t="s">
        <v>35</v>
      </c>
      <c r="C48" s="1"/>
      <c r="E48" s="1"/>
      <c r="F48" s="1"/>
      <c r="G48" s="1"/>
      <c r="H48" s="1"/>
      <c r="I48" s="1"/>
      <c r="J48" s="1"/>
      <c r="K48" s="1"/>
    </row>
    <row r="49" spans="1:11">
      <c r="A49" s="1"/>
      <c r="B49" t="s">
        <v>32</v>
      </c>
      <c r="C49" s="1"/>
      <c r="D49" s="1">
        <v>20471.080000000002</v>
      </c>
      <c r="E49" s="1"/>
      <c r="F49" s="1"/>
      <c r="G49" s="1">
        <v>19750.73</v>
      </c>
      <c r="H49" s="1"/>
      <c r="I49" s="1"/>
      <c r="J49" s="1"/>
      <c r="K49" s="1"/>
    </row>
    <row r="50" spans="1:11">
      <c r="A50" s="1"/>
      <c r="B50" t="s">
        <v>33</v>
      </c>
      <c r="C50" s="1"/>
      <c r="D50" s="1">
        <v>-720.35</v>
      </c>
      <c r="E50" s="1"/>
      <c r="F50" s="1"/>
      <c r="G50" s="1">
        <v>-1581.44</v>
      </c>
      <c r="H50" s="1"/>
      <c r="I50" s="1"/>
      <c r="J50" s="1"/>
      <c r="K50" s="1"/>
    </row>
    <row r="51" spans="1:11">
      <c r="A51" s="1"/>
      <c r="B51" t="s">
        <v>36</v>
      </c>
      <c r="C51" s="1"/>
      <c r="D51" s="4">
        <f>SUM(D49:D50)</f>
        <v>19750.730000000003</v>
      </c>
      <c r="E51" s="1"/>
      <c r="F51" s="1"/>
      <c r="G51" s="4">
        <f>SUM(G49:G50)</f>
        <v>18169.29</v>
      </c>
      <c r="H51" s="1"/>
      <c r="I51" s="1"/>
      <c r="J51" s="1"/>
      <c r="K51" s="1"/>
    </row>
    <row r="52" spans="1:11">
      <c r="A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3" t="s">
        <v>34</v>
      </c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t="s">
        <v>37</v>
      </c>
      <c r="C55" s="1"/>
      <c r="D55" s="1">
        <v>19769.93</v>
      </c>
      <c r="E55" s="1"/>
      <c r="F55" s="1"/>
      <c r="G55" s="1"/>
      <c r="H55" s="1"/>
      <c r="I55" s="1"/>
      <c r="J55" s="1"/>
      <c r="K55" s="1"/>
    </row>
    <row r="56" spans="1:11">
      <c r="A56" s="1"/>
      <c r="B56" t="s">
        <v>38</v>
      </c>
      <c r="C56" s="1"/>
      <c r="D56" s="1">
        <v>-19.2</v>
      </c>
      <c r="E56" s="1"/>
      <c r="F56" s="1"/>
      <c r="G56" s="1"/>
      <c r="H56" s="1"/>
      <c r="I56" s="1"/>
      <c r="J56" s="1"/>
      <c r="K56" s="1"/>
    </row>
    <row r="57" spans="1:11">
      <c r="A57" s="1"/>
      <c r="B57" t="s">
        <v>39</v>
      </c>
      <c r="C57" s="1"/>
      <c r="D57" s="4">
        <f>SUM(D55:D56)</f>
        <v>19750.73</v>
      </c>
      <c r="E57" s="1"/>
      <c r="F57" s="1"/>
      <c r="G57" s="1"/>
      <c r="H57" s="1"/>
      <c r="I57" s="1"/>
      <c r="J57" s="1"/>
      <c r="K57" s="1"/>
    </row>
    <row r="58" spans="1:11">
      <c r="A58" s="1"/>
      <c r="C58" s="1"/>
      <c r="E58" s="1"/>
      <c r="F58" s="1"/>
      <c r="G58" s="1"/>
      <c r="H58" s="1"/>
      <c r="I58" s="1"/>
      <c r="J58" s="1"/>
      <c r="K58" s="1"/>
    </row>
    <row r="59" spans="1:11">
      <c r="A59" s="1"/>
      <c r="C59" s="1"/>
      <c r="E59" s="1"/>
      <c r="F59" s="1"/>
      <c r="G59" s="1"/>
      <c r="H59" s="1"/>
      <c r="I59" s="1"/>
      <c r="J59" s="1"/>
      <c r="K59" s="1"/>
    </row>
    <row r="60" spans="1:11">
      <c r="A60" s="1"/>
      <c r="B60" s="3" t="s">
        <v>40</v>
      </c>
      <c r="C60" s="1"/>
      <c r="E60" s="1"/>
      <c r="F60" s="1"/>
      <c r="G60" s="1"/>
      <c r="H60" s="1"/>
      <c r="I60" s="1"/>
      <c r="J60" s="1"/>
      <c r="K60" s="1"/>
    </row>
    <row r="61" spans="1:11">
      <c r="A61" s="1"/>
      <c r="B61" t="s">
        <v>41</v>
      </c>
      <c r="C61" s="1"/>
      <c r="D61">
        <v>9650.73</v>
      </c>
      <c r="E61" s="1"/>
      <c r="F61" s="1"/>
      <c r="G61" s="1"/>
      <c r="H61" s="1"/>
      <c r="I61" s="1"/>
      <c r="J61" s="1"/>
      <c r="K61" s="1"/>
    </row>
    <row r="62" spans="1:11">
      <c r="A62" s="1"/>
      <c r="B62" t="s">
        <v>7</v>
      </c>
      <c r="C62" s="1">
        <v>5000</v>
      </c>
      <c r="E62" s="1"/>
      <c r="F62" s="1"/>
      <c r="G62" s="1"/>
      <c r="H62" s="1"/>
      <c r="I62" s="1"/>
      <c r="J62" s="1"/>
      <c r="K62" s="1"/>
    </row>
    <row r="63" spans="1:11">
      <c r="A63" s="1"/>
      <c r="B63" t="s">
        <v>43</v>
      </c>
      <c r="C63" s="1">
        <v>1500</v>
      </c>
      <c r="E63" s="1"/>
      <c r="F63" s="1"/>
      <c r="G63" s="1"/>
      <c r="H63" s="1"/>
      <c r="I63" s="1"/>
      <c r="J63" s="1"/>
      <c r="K63" s="1"/>
    </row>
    <row r="64" spans="1:11">
      <c r="A64" s="1"/>
      <c r="B64" t="s">
        <v>42</v>
      </c>
      <c r="C64" s="1">
        <v>250</v>
      </c>
      <c r="E64" s="1"/>
      <c r="F64" s="1"/>
      <c r="G64" s="1"/>
      <c r="H64" s="1"/>
      <c r="I64" s="1"/>
      <c r="J64" s="1"/>
      <c r="K64" s="1"/>
    </row>
    <row r="65" spans="1:11">
      <c r="A65" s="1"/>
      <c r="B65" t="s">
        <v>44</v>
      </c>
      <c r="C65" s="1">
        <v>600</v>
      </c>
      <c r="E65" s="1"/>
      <c r="F65" s="1"/>
      <c r="G65" s="1"/>
      <c r="H65" s="1"/>
      <c r="I65" s="1"/>
      <c r="J65" s="1"/>
      <c r="K65" s="1"/>
    </row>
    <row r="66" spans="1:11">
      <c r="A66" s="1"/>
      <c r="B66" t="s">
        <v>45</v>
      </c>
      <c r="C66" s="1">
        <v>750</v>
      </c>
      <c r="E66" s="1"/>
      <c r="F66" s="1"/>
      <c r="G66" s="1"/>
      <c r="H66" s="1"/>
      <c r="I66" s="1"/>
      <c r="J66" s="1"/>
      <c r="K66" s="1"/>
    </row>
    <row r="67" spans="1:11">
      <c r="A67" s="1"/>
      <c r="B67" t="s">
        <v>46</v>
      </c>
      <c r="C67" s="1">
        <v>1500</v>
      </c>
      <c r="E67" s="1"/>
      <c r="F67" s="1"/>
      <c r="G67" s="1"/>
      <c r="H67" s="1"/>
      <c r="I67" s="1"/>
      <c r="J67" s="1"/>
      <c r="K67" s="1"/>
    </row>
    <row r="68" spans="1:11">
      <c r="A68" s="1"/>
      <c r="B68" t="s">
        <v>47</v>
      </c>
      <c r="C68" s="1">
        <v>500</v>
      </c>
      <c r="E68" s="1"/>
      <c r="F68" s="1"/>
      <c r="G68" s="1"/>
      <c r="H68" s="1"/>
      <c r="I68" s="1"/>
      <c r="J68" s="1"/>
      <c r="K68" s="1"/>
    </row>
    <row r="69" spans="1:11">
      <c r="A69" s="1"/>
      <c r="C69" s="1">
        <f>SUM(C62:C68)</f>
        <v>10100</v>
      </c>
      <c r="D69" s="1">
        <f>C69</f>
        <v>10100</v>
      </c>
      <c r="E69" s="1"/>
      <c r="F69" s="1"/>
      <c r="G69" s="1"/>
      <c r="H69" s="1"/>
      <c r="I69" s="1"/>
      <c r="J69" s="1"/>
      <c r="K69" s="1"/>
    </row>
    <row r="70" spans="1:11">
      <c r="A70" s="1"/>
      <c r="C70" s="1"/>
      <c r="D70" s="5">
        <f>SUM(D61:D69)</f>
        <v>19750.73</v>
      </c>
      <c r="E70" s="1"/>
      <c r="F70" s="1"/>
      <c r="G70" s="1"/>
      <c r="H70" s="1"/>
      <c r="I70" s="1"/>
      <c r="J70" s="1"/>
      <c r="K70" s="1"/>
    </row>
    <row r="71" spans="1:11">
      <c r="A71" s="1"/>
      <c r="C71" s="1"/>
      <c r="E71" s="1"/>
      <c r="F71" s="1"/>
      <c r="G71" s="1"/>
      <c r="H71" s="1"/>
      <c r="I71" s="1"/>
      <c r="J71" s="1"/>
      <c r="K71" s="1"/>
    </row>
    <row r="72" spans="1:11">
      <c r="A72" s="1"/>
      <c r="C72" s="1"/>
      <c r="E72" s="1"/>
      <c r="F72" s="1"/>
      <c r="G72" s="1"/>
      <c r="H72" s="1"/>
      <c r="I72" s="1"/>
      <c r="J72" s="1"/>
      <c r="K72" s="1"/>
    </row>
    <row r="73" spans="1:11">
      <c r="A73" s="1"/>
      <c r="C73" s="1"/>
      <c r="E73" s="1"/>
      <c r="F73" s="1"/>
      <c r="G73" s="1"/>
      <c r="H73" s="1"/>
      <c r="I73" s="1"/>
      <c r="J73" s="1"/>
      <c r="K73" s="1"/>
    </row>
    <row r="74" spans="1:11">
      <c r="A74" s="1"/>
      <c r="C74" s="1"/>
      <c r="E74" s="1"/>
      <c r="F74" s="1"/>
      <c r="G74" s="1"/>
      <c r="H74" s="1"/>
      <c r="I74" s="1"/>
      <c r="J74" s="1"/>
      <c r="K74" s="1"/>
    </row>
    <row r="75" spans="1:11">
      <c r="A75" s="1"/>
      <c r="C75" s="1"/>
      <c r="E75" s="1"/>
      <c r="F75" s="1"/>
      <c r="G75" s="1"/>
      <c r="H75" s="1"/>
      <c r="I75" s="1"/>
      <c r="J75" s="1"/>
      <c r="K75" s="1"/>
    </row>
    <row r="76" spans="1:11">
      <c r="A76" s="1"/>
      <c r="C76" s="1"/>
      <c r="E76" s="1"/>
      <c r="F76" s="1"/>
      <c r="G76" s="1"/>
      <c r="H76" s="1"/>
      <c r="I76" s="1"/>
      <c r="J76" s="1"/>
      <c r="K76" s="1"/>
    </row>
    <row r="77" spans="1:11">
      <c r="A77" s="1"/>
      <c r="C77" s="1"/>
      <c r="E77" s="1"/>
      <c r="F77" s="1"/>
      <c r="G77" s="1"/>
      <c r="H77" s="1"/>
      <c r="I77" s="1"/>
      <c r="J77" s="1"/>
      <c r="K77" s="1"/>
    </row>
    <row r="78" spans="1:11">
      <c r="A78" s="1"/>
      <c r="C78" s="1"/>
      <c r="E78" s="1"/>
      <c r="F78" s="1"/>
      <c r="G78" s="1"/>
      <c r="H78" s="1"/>
      <c r="I78" s="1"/>
      <c r="J78" s="1"/>
      <c r="K78" s="1"/>
    </row>
    <row r="79" spans="1:11">
      <c r="A79" s="1"/>
      <c r="C79" s="1"/>
      <c r="E79" s="1"/>
      <c r="F79" s="1"/>
      <c r="G79" s="1"/>
      <c r="H79" s="1"/>
      <c r="I79" s="1"/>
      <c r="J79" s="1"/>
      <c r="K79" s="1"/>
    </row>
    <row r="80" spans="1:11">
      <c r="A80" s="1"/>
      <c r="C80" s="1"/>
      <c r="E80" s="1"/>
      <c r="F80" s="1"/>
      <c r="G80" s="1"/>
      <c r="H80" s="1"/>
      <c r="I80" s="1"/>
      <c r="J80" s="1"/>
      <c r="K80" s="1"/>
    </row>
    <row r="81" spans="1:11">
      <c r="A81" s="1"/>
      <c r="C81" s="1"/>
      <c r="E81" s="1"/>
      <c r="F81" s="1"/>
      <c r="G81" s="1"/>
      <c r="H81" s="1"/>
      <c r="I81" s="1"/>
      <c r="J81" s="1"/>
      <c r="K81" s="1"/>
    </row>
    <row r="82" spans="1:11">
      <c r="A82" s="1"/>
      <c r="C82" s="1"/>
      <c r="E82" s="1"/>
      <c r="F82" s="1"/>
      <c r="G82" s="1"/>
      <c r="H82" s="1"/>
      <c r="I82" s="1"/>
      <c r="J82" s="1"/>
      <c r="K82" s="1"/>
    </row>
    <row r="83" spans="1:11">
      <c r="A83" s="1"/>
      <c r="C83" s="1"/>
      <c r="E83" s="1"/>
      <c r="F83" s="1"/>
      <c r="G83" s="1"/>
      <c r="H83" s="1"/>
      <c r="I83" s="1"/>
      <c r="J83" s="1"/>
      <c r="K83" s="1"/>
    </row>
    <row r="84" spans="1:11">
      <c r="A84" s="1"/>
      <c r="C84" s="1"/>
      <c r="E84" s="1"/>
      <c r="F84" s="1"/>
      <c r="G84" s="1"/>
      <c r="H84" s="1"/>
      <c r="I84" s="1"/>
      <c r="J84" s="1"/>
      <c r="K84" s="1"/>
    </row>
    <row r="85" spans="1:11">
      <c r="A85" s="1"/>
      <c r="C85" s="1"/>
      <c r="E85" s="1"/>
      <c r="F85" s="1"/>
      <c r="G85" s="1"/>
      <c r="H85" s="1"/>
      <c r="I85" s="1"/>
      <c r="J85" s="1"/>
      <c r="K85" s="1"/>
    </row>
    <row r="86" spans="1:11">
      <c r="A86" s="1"/>
      <c r="C86" s="1"/>
      <c r="E86" s="1"/>
      <c r="F86" s="1"/>
      <c r="G86" s="1"/>
      <c r="H86" s="1"/>
      <c r="I86" s="1"/>
      <c r="J86" s="1"/>
      <c r="K86" s="1"/>
    </row>
    <row r="87" spans="1:11">
      <c r="A87" s="1"/>
      <c r="C87" s="1"/>
      <c r="E87" s="1"/>
      <c r="F87" s="1"/>
      <c r="G87" s="1"/>
      <c r="H87" s="1"/>
      <c r="I87" s="1"/>
      <c r="J87" s="1"/>
      <c r="K87" s="1"/>
    </row>
    <row r="88" spans="1:11">
      <c r="A88" s="1"/>
      <c r="C88" s="1"/>
      <c r="E88" s="1"/>
      <c r="F88" s="1"/>
      <c r="G88" s="1"/>
      <c r="H88" s="1"/>
      <c r="I88" s="1"/>
      <c r="J88" s="1"/>
      <c r="K88" s="1"/>
    </row>
    <row r="89" spans="1:11">
      <c r="A89" s="1"/>
      <c r="C89" s="1"/>
      <c r="E89" s="1"/>
      <c r="F89" s="1"/>
      <c r="G89" s="1"/>
      <c r="H89" s="1"/>
      <c r="I89" s="1"/>
      <c r="J89" s="1"/>
      <c r="K89" s="1"/>
    </row>
    <row r="90" spans="1:11">
      <c r="A90" s="1"/>
      <c r="C90" s="1"/>
      <c r="E90" s="1"/>
      <c r="F90" s="1"/>
      <c r="G90" s="1"/>
      <c r="H90" s="1"/>
      <c r="I90" s="1"/>
      <c r="J90" s="1"/>
      <c r="K90" s="1"/>
    </row>
    <row r="91" spans="1:11">
      <c r="A91" s="1"/>
      <c r="C91" s="1"/>
      <c r="E91" s="1"/>
      <c r="F91" s="1"/>
      <c r="G91" s="1"/>
      <c r="H91" s="1"/>
      <c r="I91" s="1"/>
      <c r="J91" s="1"/>
      <c r="K91" s="1"/>
    </row>
    <row r="92" spans="1:11">
      <c r="A92" s="1"/>
      <c r="C92" s="1"/>
      <c r="E92" s="1"/>
      <c r="F92" s="1"/>
      <c r="G92" s="1"/>
      <c r="H92" s="1"/>
      <c r="I92" s="1"/>
      <c r="J92" s="1"/>
      <c r="K92" s="1"/>
    </row>
    <row r="93" spans="1:11">
      <c r="A93" s="1"/>
      <c r="C93" s="1"/>
      <c r="E93" s="1"/>
      <c r="F93" s="1"/>
      <c r="G93" s="1"/>
      <c r="H93" s="1"/>
      <c r="I93" s="1"/>
      <c r="J93" s="1"/>
      <c r="K93" s="1"/>
    </row>
    <row r="94" spans="1:11">
      <c r="A94" s="1"/>
      <c r="C94" s="1"/>
      <c r="E94" s="1"/>
      <c r="F94" s="1"/>
      <c r="G94" s="1"/>
      <c r="H94" s="1"/>
      <c r="I94" s="1"/>
      <c r="J94" s="1"/>
      <c r="K94" s="1"/>
    </row>
    <row r="95" spans="1:11">
      <c r="A95" s="1"/>
      <c r="C95" s="1"/>
      <c r="E95" s="1"/>
      <c r="F95" s="1"/>
      <c r="G95" s="1"/>
      <c r="H95" s="1"/>
      <c r="I95" s="1"/>
      <c r="J95" s="1"/>
      <c r="K95" s="1"/>
    </row>
    <row r="96" spans="1:11">
      <c r="A96" s="1"/>
      <c r="C96" s="1"/>
      <c r="E96" s="1"/>
      <c r="F96" s="1"/>
      <c r="G96" s="1"/>
      <c r="H96" s="1"/>
      <c r="I96" s="1"/>
      <c r="J96" s="1"/>
      <c r="K96" s="1"/>
    </row>
    <row r="97" spans="1:11">
      <c r="A97" s="1"/>
      <c r="C97" s="1"/>
      <c r="E97" s="1"/>
      <c r="F97" s="1"/>
      <c r="G97" s="1"/>
      <c r="H97" s="1"/>
      <c r="I97" s="1"/>
      <c r="J97" s="1"/>
      <c r="K97" s="1"/>
    </row>
    <row r="98" spans="1:11">
      <c r="A98" s="1"/>
      <c r="C98" s="1"/>
      <c r="E98" s="1"/>
      <c r="F98" s="1"/>
      <c r="G98" s="1"/>
      <c r="H98" s="1"/>
      <c r="I98" s="1"/>
      <c r="J98" s="1"/>
      <c r="K98" s="1"/>
    </row>
    <row r="99" spans="1:11">
      <c r="A99" s="1"/>
      <c r="C99" s="1"/>
      <c r="E99" s="1"/>
      <c r="F99" s="1"/>
      <c r="G99" s="1"/>
      <c r="H99" s="1"/>
      <c r="I99" s="1"/>
      <c r="J99" s="1"/>
      <c r="K99" s="1"/>
    </row>
    <row r="100" spans="1:11">
      <c r="A100" s="1"/>
      <c r="C100" s="1"/>
      <c r="E100" s="1"/>
      <c r="F100" s="1"/>
      <c r="G100" s="1"/>
      <c r="H100" s="1"/>
      <c r="I100" s="1"/>
      <c r="J100" s="1"/>
      <c r="K100" s="1"/>
    </row>
    <row r="101" spans="1:11">
      <c r="A101" s="1"/>
      <c r="C101" s="1"/>
      <c r="E101" s="1"/>
      <c r="F101" s="1"/>
      <c r="G101" s="1"/>
      <c r="H101" s="1"/>
      <c r="I101" s="1"/>
      <c r="J101" s="1"/>
      <c r="K101" s="1"/>
    </row>
    <row r="102" spans="1:11">
      <c r="A102" s="1"/>
      <c r="C102" s="1"/>
      <c r="E102" s="1"/>
      <c r="F102" s="1"/>
      <c r="G102" s="1"/>
      <c r="H102" s="1"/>
      <c r="I102" s="1"/>
      <c r="J102" s="1"/>
      <c r="K102" s="1"/>
    </row>
    <row r="103" spans="1:11">
      <c r="A103" s="1"/>
      <c r="C103" s="1"/>
      <c r="E103" s="1"/>
      <c r="F103" s="1"/>
      <c r="G103" s="1"/>
      <c r="H103" s="1"/>
      <c r="I103" s="1"/>
      <c r="J103" s="1"/>
      <c r="K103" s="1"/>
    </row>
    <row r="104" spans="1:11">
      <c r="A104" s="1"/>
      <c r="C104" s="1"/>
      <c r="E104" s="1"/>
      <c r="F104" s="1"/>
      <c r="G104" s="1"/>
      <c r="H104" s="1"/>
      <c r="I104" s="1"/>
      <c r="J104" s="1"/>
      <c r="K104" s="1"/>
    </row>
    <row r="105" spans="1:11">
      <c r="A105" s="1"/>
      <c r="C105" s="1"/>
      <c r="E105" s="1"/>
      <c r="F105" s="1"/>
      <c r="G105" s="1"/>
      <c r="H105" s="1"/>
      <c r="I105" s="1"/>
      <c r="J105" s="1"/>
      <c r="K105" s="1"/>
    </row>
    <row r="106" spans="1:11">
      <c r="A106" s="1"/>
      <c r="C106" s="1"/>
      <c r="E106" s="1"/>
      <c r="F106" s="1"/>
      <c r="G106" s="1"/>
      <c r="H106" s="1"/>
      <c r="I106" s="1"/>
      <c r="J106" s="1"/>
      <c r="K106" s="1"/>
    </row>
    <row r="107" spans="1:11">
      <c r="A107" s="1"/>
      <c r="C107" s="1"/>
      <c r="E107" s="1"/>
      <c r="F107" s="1"/>
      <c r="G107" s="1"/>
      <c r="H107" s="1"/>
      <c r="I107" s="1"/>
      <c r="J107" s="1"/>
      <c r="K107" s="1"/>
    </row>
    <row r="108" spans="1:11">
      <c r="A108" s="1"/>
      <c r="C108" s="1"/>
      <c r="E108" s="1"/>
      <c r="F108" s="1"/>
      <c r="G108" s="1"/>
      <c r="H108" s="1"/>
      <c r="I108" s="1"/>
      <c r="J108" s="1"/>
      <c r="K108" s="1"/>
    </row>
    <row r="109" spans="1:11">
      <c r="A109" s="1"/>
      <c r="C109" s="1"/>
      <c r="E109" s="1"/>
      <c r="F109" s="1"/>
      <c r="G109" s="1"/>
      <c r="H109" s="1"/>
      <c r="I109" s="1"/>
      <c r="J109" s="1"/>
      <c r="K109" s="1"/>
    </row>
    <row r="110" spans="1:11">
      <c r="A110" s="1"/>
      <c r="C110" s="1"/>
      <c r="E110" s="1"/>
      <c r="F110" s="1"/>
      <c r="G110" s="1"/>
      <c r="H110" s="1"/>
      <c r="I110" s="1"/>
      <c r="J110" s="1"/>
      <c r="K110" s="1"/>
    </row>
    <row r="111" spans="1:11">
      <c r="A111" s="1"/>
      <c r="C111" s="1"/>
      <c r="E111" s="1"/>
      <c r="F111" s="1"/>
      <c r="G111" s="1"/>
      <c r="H111" s="1"/>
      <c r="I111" s="1"/>
      <c r="J111" s="1"/>
      <c r="K111" s="1"/>
    </row>
    <row r="112" spans="1:11">
      <c r="A112" s="1"/>
      <c r="C112" s="1"/>
      <c r="E112" s="1"/>
      <c r="F112" s="1"/>
      <c r="G112" s="1"/>
      <c r="H112" s="1"/>
      <c r="I112" s="1"/>
      <c r="J112" s="1"/>
      <c r="K112" s="1"/>
    </row>
    <row r="113" spans="1:11">
      <c r="A113" s="1"/>
      <c r="C113" s="1"/>
      <c r="E113" s="1"/>
      <c r="F113" s="1"/>
      <c r="G113" s="1"/>
      <c r="H113" s="1"/>
      <c r="I113" s="1"/>
      <c r="J113" s="1"/>
      <c r="K113" s="1"/>
    </row>
    <row r="114" spans="1:11">
      <c r="A114" s="1"/>
      <c r="C114" s="1"/>
      <c r="E114" s="1"/>
      <c r="F114" s="1"/>
      <c r="G114" s="1"/>
      <c r="H114" s="1"/>
      <c r="I114" s="1"/>
      <c r="J114" s="1"/>
      <c r="K114" s="1"/>
    </row>
  </sheetData>
  <pageMargins left="0.70866141732283472" right="0.70866141732283472" top="0.74803149606299213" bottom="0.74803149606299213" header="0.31496062992125984" footer="0.31496062992125984"/>
  <pageSetup paperSize="9" scale="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Blackburn</dc:creator>
  <cp:lastModifiedBy>Blackburn</cp:lastModifiedBy>
  <cp:lastPrinted>2021-03-14T16:14:25Z</cp:lastPrinted>
  <dcterms:created xsi:type="dcterms:W3CDTF">2021-03-14T11:08:47Z</dcterms:created>
  <dcterms:modified xsi:type="dcterms:W3CDTF">2021-03-30T13:19:30Z</dcterms:modified>
</cp:coreProperties>
</file>